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19044" windowHeight="11004" activeTab="0"/>
  </bookViews>
  <sheets>
    <sheet name="Taul1" sheetId="1" r:id="rId1"/>
  </sheets>
  <definedNames>
    <definedName name="_xlnm.Print_Area" localSheetId="0">'Taul1'!$A$1:$I$52</definedName>
  </definedNames>
  <calcPr fullCalcOnLoad="1"/>
</workbook>
</file>

<file path=xl/sharedStrings.xml><?xml version="1.0" encoding="utf-8"?>
<sst xmlns="http://schemas.openxmlformats.org/spreadsheetml/2006/main" count="72" uniqueCount="66">
  <si>
    <t>HANKEARVIOINTILOMAKE</t>
  </si>
  <si>
    <t>Hakijan nimi:</t>
  </si>
  <si>
    <t>Hankkeen nimi:</t>
  </si>
  <si>
    <t>Hankekuvaus:</t>
  </si>
  <si>
    <t>Hankkeen tavoitteet:</t>
  </si>
  <si>
    <t>Hankkeen toteutusaika:</t>
  </si>
  <si>
    <t>1. Henkilöstökustannukset</t>
  </si>
  <si>
    <t>2. Ostopalvelut</t>
  </si>
  <si>
    <t>3. Matkakustannukset</t>
  </si>
  <si>
    <t>4. Kone- ja laitehankinnat</t>
  </si>
  <si>
    <t>5. Rakennukset ja maa-alueet</t>
  </si>
  <si>
    <t xml:space="preserve">6. Vuokrakustannukset </t>
  </si>
  <si>
    <t>7. Toimistokulut</t>
  </si>
  <si>
    <t>8. Muut kustannukset</t>
  </si>
  <si>
    <t>9. Luontoissuoritukset</t>
  </si>
  <si>
    <t>KUSTANNUKSET YHTEENSÄ</t>
  </si>
  <si>
    <t>10. Tulot</t>
  </si>
  <si>
    <t>NETTOKUSTANNUKSET</t>
  </si>
  <si>
    <t>Kustannusarvio (€):</t>
  </si>
  <si>
    <t>Rahoitussuunnitelma (€):</t>
  </si>
  <si>
    <t>Kuntarahoitus</t>
  </si>
  <si>
    <t>Yksityinen rahoitus</t>
  </si>
  <si>
    <t>Muu julkinen rahoitus</t>
  </si>
  <si>
    <t>RAHOITUS YHTEENSÄ</t>
  </si>
  <si>
    <t>Tulorahoitus</t>
  </si>
  <si>
    <t>Maakuntaohjelman luokitus:</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</si>
  <si>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</si>
  <si>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</si>
  <si>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</si>
  <si>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</si>
  <si>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</si>
  <si>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</si>
  <si>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</si>
  <si>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</si>
  <si>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</si>
  <si>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</si>
  <si>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</si>
  <si>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</si>
  <si>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</si>
  <si>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</si>
  <si>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Vähäinen myönteinen</t>
  </si>
  <si>
    <t xml:space="preserve">       On           EI</t>
  </si>
  <si>
    <t xml:space="preserve">      Neutraali</t>
  </si>
  <si>
    <t xml:space="preserve">     Merkittävä myönteinen</t>
  </si>
  <si>
    <t>Päätösesityksen perustelut/ehdot:</t>
  </si>
  <si>
    <t>Saapumispäivä/diaarinro</t>
  </si>
  <si>
    <t>Valmistelijan sanallinen arvio tavoitteista:</t>
  </si>
  <si>
    <r>
      <t xml:space="preserve">Päätösesitys:   </t>
    </r>
    <r>
      <rPr>
        <sz val="10"/>
        <rFont val="Arial"/>
        <family val="2"/>
      </rPr>
      <t xml:space="preserve">Hyväksytään </t>
    </r>
  </si>
  <si>
    <r>
      <t xml:space="preserve">Kohdealue:    </t>
    </r>
    <r>
      <rPr>
        <sz val="10"/>
        <rFont val="Arial"/>
        <family val="2"/>
      </rPr>
      <t xml:space="preserve"> Kainuu             Ylimaakunnallinen</t>
    </r>
  </si>
  <si>
    <t>Yhteensä</t>
  </si>
  <si>
    <t>KAINUUN KEHITTÄMISRAHA</t>
  </si>
  <si>
    <t>Kainuun kehittämisraha</t>
  </si>
  <si>
    <t xml:space="preserve">                     Maakuntahallitus          pvm</t>
  </si>
  <si>
    <r>
      <t xml:space="preserve">Käsitellään:  </t>
    </r>
    <r>
      <rPr>
        <sz val="10"/>
        <rFont val="Arial"/>
        <family val="2"/>
      </rPr>
      <t>Rahoitusryhmä             pvm</t>
    </r>
  </si>
  <si>
    <t xml:space="preserve">     Hylätään</t>
  </si>
  <si>
    <t>Kainuun liitto</t>
  </si>
  <si>
    <t>Kainuun Etu Oy</t>
  </si>
  <si>
    <t>MAAKUNNAN KEHITTÄMISRAHA</t>
  </si>
  <si>
    <r>
      <t xml:space="preserve">Rahoitusryhmän  käsittelypvä: </t>
    </r>
    <r>
      <rPr>
        <sz val="10"/>
        <rFont val="Arial"/>
        <family val="2"/>
      </rPr>
      <t>8.12.2014</t>
    </r>
  </si>
  <si>
    <t>1.12.2014 /  201/14</t>
  </si>
  <si>
    <t>Kuhmon Kalevalakylän alueen Master Plan-hanke</t>
  </si>
  <si>
    <r>
      <t xml:space="preserve">Hankkeen arvioija/pvm: </t>
    </r>
    <r>
      <rPr>
        <sz val="10"/>
        <rFont val="Arial"/>
        <family val="2"/>
      </rPr>
      <t>Heikki Immonen 1.12.2014</t>
    </r>
  </si>
  <si>
    <t>15.12.2014-14.6.2015</t>
  </si>
  <si>
    <t>Kuhmon Kalevalakylän alueen Master Plan –hankkeen tavoitteena on toteuttaa ulkopuolisen asiantuntijan johtamana prosessi, jonka kautta selvitetään Kuhmon Kalevalakylän alueen matkailullisen kehittämisen kannalta merkittävät kehittämiskohteet ja kirjataan niiden systemaattinen kehittämissuunnitelma. Tavoitteena on sitouttaa Master Plan –suunnitteluprosessiin mukaan tulevat keskeisimmät kehittäjätahot mm. Kuhmon kaupunki, alueen keskeisimmät yritykset, Kainuun Etu Oy, Kuhmon Yrittäjät ry, Kuhmon Naisyrittäjät ry, Kajaanin ammattikorkeakoulu - tuomaan innovatiivisia uusia ideoita alueen matkailulliseen kehittämiseen, uusien tuotteiden kehittämiseen ja sitoutumaan siten toimenpideohjelman toteutukseen jatkossa. Edellä mainitut tahot ovat olleet mukana hankkeen suunnittelussa ja ovat mukana myös hankkeen toteutuksessa. Näkökulmana hankkeessa ja Kuhmon Kalevalakylän alueen Master Planissa on laajemmin alueen vetovoiman ja alueelle suuntautuvan ostovoiman lisääminen kuin pelkästään perinteisesti ymmärrettävä matkailu. Olennaista on kirkastaa Kuhmon kaupungin ja erityisesti Kalevalakylän alueen rooli kainuulaisessa matkailun kentässä ja hahmottaa Kuhmon/alueen suhde lähialueen matkailukeskuksiin, ja kuvata Kalevalakylän alueen vetovoimatekijät matkailualueena. Kesäajan matkailun ja vapaa-ajan sesongin lisäksi ympärivuotisuus on painotuksena, kuten esimerkiksi tapahtumatuotanto eri vuodenajoille.</t>
  </si>
  <si>
    <t xml:space="preserve">Master Plan suunnittelun aikajänne on pitkä, mieluummin lähempänä 10 vuotta. Keskeistä kokonaisvaltaisessa kehittämisessä on luonto- ja kulttuuriympäristö. On tarvetta hahmottaa laajemminkin matkailun kehittämistarpeet alueen maankäytössä ja ympäristörakentamisessa. Tarvittava kaupungin kunnallistekninen rakentaminen suunnitellaan ja toteutetaan pitkäkestoisena ohjelmana Master Planin aikajänteellä. Hankkeessa palkataan ulkopuolinen asiantuntija, joka aloittaa työnsä keräämällä tietoa muualla Suomessa toteutetuista vastaavanlaisista hyvistä käytännöistä. Myöhemmin prosessista tehdään vuorovaikutuksellinen työpajojen avulla. Master Plan tuotoksen onnistumista mitataan hyvällä, innostavalla prosessilla ja onnistuneella, kaikkien hyväksymällä lopputuotoksella, johon osallistujatahojen on helppo sitoutua. </t>
  </si>
  <si>
    <t>Hankkeessa syntyvän Kuhmon Kalevalakylän alueen Master Plan 2015-2025 sisältää ainakin matkailun nykytilan ja vetovoiman analyysin, alueen matkailun kehittämis- ja toteuttamissuunnitelman, matkailun yhteistyöverkoston kuvauksen ja yhteismarkkinoinnin toteutuksen, matkailun kehittämistarpeet alueen maankäytössä ja ympäristörakentamisessa sekä tulevaisuuden kehittämistoimenpiteet  2015-2025, voimassa olevien strategioiden (maakuntaohjelma, Kainuun matkailustrategia)  linjausten mukaisesti.</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</si>
</sst>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2]\ #\ ##,000_);[Red]\([$€-2]\ #\ ##,000\)"/>
  </numFmts>
  <fonts count="42">
    <font>
      <sz val="10"/>
      <name val="Arial"/>
      <family val="0"/>
    </font>
    <font>
      <b/>
      <sz val="10"/>
      <name val="Arial"/>
      <family val="2"/>
    </font>
    <font>
      <b/>
      <sz val="14"/>
      <name val="Arial"/>
      <family val="2"/>
    </font>
    <font>
      <b/>
      <sz val="12"/>
      <name val="Arial"/>
      <family val="2"/>
    </font>
    <font>
      <sz val="11"/>
      <color indexed="8"/>
      <name val="Calibri"/>
      <family val="2"/>
    </font>
    <font>
      <sz val="11"/>
      <color indexed="9"/>
      <name val="Calibri"/>
      <family val="2"/>
    </font>
    <font>
      <u val="single"/>
      <sz val="10"/>
      <color indexed="20"/>
      <name val="Arial"/>
      <family val="0"/>
    </font>
    <font>
      <sz val="11"/>
      <color indexed="20"/>
      <name val="Calibri"/>
      <family val="2"/>
    </font>
    <font>
      <u val="single"/>
      <sz val="10"/>
      <color indexed="12"/>
      <name val="Arial"/>
      <family val="0"/>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u val="single"/>
      <sz val="10"/>
      <color theme="11"/>
      <name val="Arial"/>
      <family val="0"/>
    </font>
    <font>
      <sz val="11"/>
      <color rgb="FF9C0006"/>
      <name val="Calibri"/>
      <family val="2"/>
    </font>
    <font>
      <u val="single"/>
      <sz val="10"/>
      <color theme="10"/>
      <name val="Arial"/>
      <family val="0"/>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style="thin"/>
      <top>
        <color indexed="63"/>
      </top>
      <bottom>
        <color indexed="63"/>
      </bottom>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style="double"/>
      <bottom>
        <color indexed="63"/>
      </bottom>
    </border>
    <border>
      <left style="hair"/>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0" fillId="26" borderId="1" applyNumberFormat="0" applyFont="0" applyAlignment="0" applyProtection="0"/>
    <xf numFmtId="0" fontId="26" fillId="27" borderId="0" applyNumberFormat="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2" applyNumberFormat="0" applyAlignment="0" applyProtection="0"/>
    <xf numFmtId="0" fontId="30" fillId="0" borderId="3" applyNumberFormat="0" applyFill="0" applyAlignment="0" applyProtection="0"/>
    <xf numFmtId="0" fontId="31" fillId="30"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31" borderId="2" applyNumberFormat="0" applyAlignment="0" applyProtection="0"/>
    <xf numFmtId="0" fontId="39" fillId="32" borderId="8" applyNumberFormat="0" applyAlignment="0" applyProtection="0"/>
    <xf numFmtId="0" fontId="4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90">
    <xf numFmtId="0" fontId="0" fillId="0" borderId="0" xfId="0" applyAlignment="1">
      <alignment wrapText="1"/>
    </xf>
    <xf numFmtId="0" fontId="0" fillId="0" borderId="10" xfId="0"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0" fillId="0" borderId="10"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1" fillId="0" borderId="10" xfId="0" applyFont="1" applyBorder="1" applyAlignment="1">
      <alignment vertical="top"/>
    </xf>
    <xf numFmtId="0" fontId="0" fillId="0" borderId="18" xfId="0" applyFont="1" applyBorder="1" applyAlignment="1">
      <alignment vertical="top"/>
    </xf>
    <xf numFmtId="0" fontId="1" fillId="0" borderId="14" xfId="0" applyFont="1" applyFill="1" applyBorder="1" applyAlignment="1">
      <alignment vertical="top"/>
    </xf>
    <xf numFmtId="0" fontId="1" fillId="0" borderId="19" xfId="0" applyFont="1" applyBorder="1" applyAlignment="1">
      <alignment vertical="top"/>
    </xf>
    <xf numFmtId="0" fontId="0" fillId="0" borderId="20"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xf>
    <xf numFmtId="0" fontId="0" fillId="0" borderId="2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0" xfId="0" applyFont="1" applyBorder="1" applyAlignment="1">
      <alignment vertical="top"/>
    </xf>
    <xf numFmtId="0" fontId="1" fillId="0" borderId="0" xfId="0" applyFont="1" applyBorder="1" applyAlignment="1">
      <alignment vertical="top"/>
    </xf>
    <xf numFmtId="0" fontId="1" fillId="0" borderId="19" xfId="0" applyFont="1" applyBorder="1" applyAlignment="1">
      <alignment vertical="top" wrapText="1"/>
    </xf>
    <xf numFmtId="3" fontId="0" fillId="0" borderId="23" xfId="0" applyNumberFormat="1" applyFont="1" applyBorder="1" applyAlignment="1">
      <alignment vertical="top"/>
    </xf>
    <xf numFmtId="3" fontId="0" fillId="0" borderId="25" xfId="0" applyNumberFormat="1"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3" fontId="0" fillId="0" borderId="27" xfId="0" applyNumberFormat="1" applyFont="1" applyBorder="1" applyAlignment="1">
      <alignment vertical="top"/>
    </xf>
    <xf numFmtId="3" fontId="0" fillId="0" borderId="28" xfId="0" applyNumberFormat="1" applyFont="1" applyBorder="1" applyAlignment="1">
      <alignment vertical="top"/>
    </xf>
    <xf numFmtId="0" fontId="0" fillId="0" borderId="29" xfId="0" applyFont="1" applyBorder="1" applyAlignment="1">
      <alignment vertical="top"/>
    </xf>
    <xf numFmtId="0" fontId="0" fillId="0" borderId="0" xfId="0" applyBorder="1" applyAlignment="1">
      <alignment vertical="top"/>
    </xf>
    <xf numFmtId="0" fontId="0" fillId="0" borderId="29" xfId="0" applyBorder="1" applyAlignment="1">
      <alignment vertical="top"/>
    </xf>
    <xf numFmtId="0" fontId="0" fillId="0" borderId="18" xfId="0" applyBorder="1" applyAlignment="1">
      <alignment vertical="top"/>
    </xf>
    <xf numFmtId="0" fontId="0" fillId="0" borderId="16"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1" fillId="0" borderId="30" xfId="0" applyFont="1" applyBorder="1" applyAlignment="1">
      <alignment vertical="top"/>
    </xf>
    <xf numFmtId="3" fontId="1" fillId="0" borderId="31" xfId="0" applyNumberFormat="1" applyFont="1" applyBorder="1" applyAlignment="1">
      <alignment vertical="top"/>
    </xf>
    <xf numFmtId="3" fontId="1" fillId="0" borderId="32" xfId="0" applyNumberFormat="1" applyFont="1" applyBorder="1" applyAlignment="1">
      <alignment vertical="top"/>
    </xf>
    <xf numFmtId="0" fontId="0" fillId="0" borderId="31" xfId="0" applyFont="1" applyBorder="1" applyAlignment="1">
      <alignment vertical="top"/>
    </xf>
    <xf numFmtId="0" fontId="0" fillId="0" borderId="33" xfId="0" applyFont="1" applyBorder="1" applyAlignment="1">
      <alignment vertical="top"/>
    </xf>
    <xf numFmtId="0" fontId="0" fillId="0" borderId="34" xfId="0" applyFont="1" applyBorder="1" applyAlignment="1">
      <alignment vertical="top"/>
    </xf>
    <xf numFmtId="3" fontId="0" fillId="0" borderId="34" xfId="0" applyNumberFormat="1" applyFont="1" applyBorder="1" applyAlignment="1">
      <alignment vertical="top"/>
    </xf>
    <xf numFmtId="3" fontId="0" fillId="0" borderId="35" xfId="0" applyNumberFormat="1" applyFont="1" applyBorder="1" applyAlignment="1">
      <alignment vertical="top"/>
    </xf>
    <xf numFmtId="0" fontId="0" fillId="0" borderId="36" xfId="0" applyFont="1" applyBorder="1" applyAlignment="1">
      <alignment vertical="top"/>
    </xf>
    <xf numFmtId="3" fontId="0" fillId="0" borderId="36" xfId="0" applyNumberFormat="1" applyFont="1" applyBorder="1" applyAlignment="1">
      <alignment vertical="top"/>
    </xf>
    <xf numFmtId="3" fontId="0" fillId="0" borderId="0" xfId="0" applyNumberFormat="1" applyFont="1" applyBorder="1" applyAlignment="1">
      <alignment vertical="top"/>
    </xf>
    <xf numFmtId="0" fontId="1" fillId="0" borderId="37" xfId="0" applyFont="1" applyBorder="1" applyAlignment="1">
      <alignment vertical="top" wrapText="1"/>
    </xf>
    <xf numFmtId="0" fontId="1" fillId="0" borderId="21" xfId="0" applyFont="1" applyBorder="1" applyAlignment="1">
      <alignment vertical="top" wrapText="1"/>
    </xf>
    <xf numFmtId="4" fontId="0" fillId="0" borderId="25" xfId="0" applyNumberFormat="1"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5"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xf numFmtId="0" fontId="1" fillId="0" borderId="41" xfId="0" applyFont="1" applyBorder="1" applyAlignment="1">
      <alignment vertical="top"/>
    </xf>
    <xf numFmtId="0" fontId="0" fillId="0" borderId="42" xfId="0"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14" fontId="0" fillId="0" borderId="0" xfId="0" applyNumberFormat="1" applyFont="1" applyBorder="1" applyAlignment="1">
      <alignment vertical="top"/>
    </xf>
    <xf numFmtId="0" fontId="1" fillId="0" borderId="45" xfId="0" applyFont="1" applyBorder="1" applyAlignment="1">
      <alignment vertical="top"/>
    </xf>
    <xf numFmtId="0" fontId="0" fillId="0" borderId="46" xfId="0" applyFont="1" applyBorder="1" applyAlignment="1">
      <alignment vertical="top"/>
    </xf>
    <xf numFmtId="0" fontId="0" fillId="0" borderId="46" xfId="0" applyFont="1" applyBorder="1" applyAlignment="1">
      <alignment vertical="top" wrapText="1"/>
    </xf>
    <xf numFmtId="0" fontId="0" fillId="0" borderId="46" xfId="0" applyBorder="1" applyAlignment="1">
      <alignment vertical="top" wrapText="1"/>
    </xf>
    <xf numFmtId="0" fontId="0" fillId="0" borderId="47" xfId="0" applyFont="1" applyBorder="1" applyAlignment="1">
      <alignment vertical="top" wrapText="1"/>
    </xf>
    <xf numFmtId="0" fontId="3" fillId="0" borderId="13" xfId="0" applyFont="1" applyBorder="1" applyAlignment="1">
      <alignment vertical="top"/>
    </xf>
    <xf numFmtId="14" fontId="0" fillId="0" borderId="15" xfId="0" applyNumberFormat="1" applyFont="1" applyBorder="1" applyAlignment="1">
      <alignment vertical="top"/>
    </xf>
    <xf numFmtId="0" fontId="0" fillId="0" borderId="0" xfId="0" applyFont="1" applyBorder="1" applyAlignment="1">
      <alignment/>
    </xf>
    <xf numFmtId="0" fontId="0" fillId="0" borderId="0" xfId="0" applyBorder="1" applyAlignment="1">
      <alignment/>
    </xf>
    <xf numFmtId="0" fontId="0" fillId="0" borderId="0" xfId="0" applyFont="1" applyAlignment="1">
      <alignment/>
    </xf>
    <xf numFmtId="0" fontId="0" fillId="0" borderId="48" xfId="0" applyFont="1" applyBorder="1" applyAlignment="1">
      <alignment vertical="top" wrapText="1"/>
    </xf>
    <xf numFmtId="0" fontId="0" fillId="0" borderId="0" xfId="0" applyBorder="1" applyAlignment="1">
      <alignment vertical="top" wrapText="1"/>
    </xf>
    <xf numFmtId="0" fontId="0" fillId="0" borderId="44"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13"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 fillId="0" borderId="0" xfId="0" applyFont="1" applyBorder="1" applyAlignment="1">
      <alignment vertical="top"/>
    </xf>
    <xf numFmtId="0" fontId="1" fillId="0" borderId="0" xfId="0" applyFont="1" applyBorder="1" applyAlignment="1">
      <alignment vertical="top"/>
    </xf>
    <xf numFmtId="0" fontId="0" fillId="0" borderId="52"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0</xdr:row>
      <xdr:rowOff>114300</xdr:rowOff>
    </xdr:from>
    <xdr:to>
      <xdr:col>8</xdr:col>
      <xdr:colOff>180975</xdr:colOff>
      <xdr:row>4</xdr:row>
      <xdr:rowOff>95250</xdr:rowOff>
    </xdr:to>
    <xdr:pic>
      <xdr:nvPicPr>
        <xdr:cNvPr id="1" name="Picture 13"/>
        <xdr:cNvPicPr preferRelativeResize="1">
          <a:picLocks noChangeAspect="1"/>
        </xdr:cNvPicPr>
      </xdr:nvPicPr>
      <xdr:blipFill>
        <a:blip r:embed="rId1"/>
        <a:srcRect l="-144" t="-485" r="-144" b="-485"/>
        <a:stretch>
          <a:fillRect/>
        </a:stretch>
      </xdr:blipFill>
      <xdr:spPr>
        <a:xfrm>
          <a:off x="6115050" y="114300"/>
          <a:ext cx="428625" cy="638175"/>
        </a:xfrm>
        <a:prstGeom prst="rect">
          <a:avLst/>
        </a:prstGeom>
        <a:noFill/>
        <a:ln w="9525" cmpd="sng">
          <a:noFill/>
        </a:ln>
      </xdr:spPr>
    </xdr:pic>
    <xdr:clientData/>
  </xdr:twoCellAnchor>
  <xdr:twoCellAnchor>
    <xdr:from>
      <xdr:col>6</xdr:col>
      <xdr:colOff>523875</xdr:colOff>
      <xdr:row>40</xdr:row>
      <xdr:rowOff>0</xdr:rowOff>
    </xdr:from>
    <xdr:to>
      <xdr:col>6</xdr:col>
      <xdr:colOff>676275</xdr:colOff>
      <xdr:row>41</xdr:row>
      <xdr:rowOff>0</xdr:rowOff>
    </xdr:to>
    <xdr:sp>
      <xdr:nvSpPr>
        <xdr:cNvPr id="2" name="Suorakulmio 25"/>
        <xdr:cNvSpPr>
          <a:spLocks/>
        </xdr:cNvSpPr>
      </xdr:nvSpPr>
      <xdr:spPr>
        <a:xfrm>
          <a:off x="5438775" y="9582150"/>
          <a:ext cx="152400" cy="171450"/>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3</xdr:col>
      <xdr:colOff>152400</xdr:colOff>
      <xdr:row>43</xdr:row>
      <xdr:rowOff>19050</xdr:rowOff>
    </xdr:to>
    <xdr:sp>
      <xdr:nvSpPr>
        <xdr:cNvPr id="3" name="Suorakulmio 30"/>
        <xdr:cNvSpPr>
          <a:spLocks/>
        </xdr:cNvSpPr>
      </xdr:nvSpPr>
      <xdr:spPr>
        <a:xfrm>
          <a:off x="2657475" y="99155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x</a:t>
          </a:r>
        </a:p>
      </xdr:txBody>
    </xdr:sp>
    <xdr:clientData/>
  </xdr:twoCellAnchor>
  <xdr:twoCellAnchor>
    <xdr:from>
      <xdr:col>3</xdr:col>
      <xdr:colOff>0</xdr:colOff>
      <xdr:row>43</xdr:row>
      <xdr:rowOff>0</xdr:rowOff>
    </xdr:from>
    <xdr:to>
      <xdr:col>3</xdr:col>
      <xdr:colOff>152400</xdr:colOff>
      <xdr:row>43</xdr:row>
      <xdr:rowOff>171450</xdr:rowOff>
    </xdr:to>
    <xdr:sp>
      <xdr:nvSpPr>
        <xdr:cNvPr id="4" name="Suorakulmio 31"/>
        <xdr:cNvSpPr>
          <a:spLocks/>
        </xdr:cNvSpPr>
      </xdr:nvSpPr>
      <xdr:spPr>
        <a:xfrm>
          <a:off x="2657475" y="10077450"/>
          <a:ext cx="152400" cy="171450"/>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x</a:t>
          </a:r>
        </a:p>
      </xdr:txBody>
    </xdr:sp>
    <xdr:clientData/>
  </xdr:twoCellAnchor>
  <xdr:twoCellAnchor>
    <xdr:from>
      <xdr:col>1</xdr:col>
      <xdr:colOff>790575</xdr:colOff>
      <xdr:row>44</xdr:row>
      <xdr:rowOff>66675</xdr:rowOff>
    </xdr:from>
    <xdr:to>
      <xdr:col>1</xdr:col>
      <xdr:colOff>933450</xdr:colOff>
      <xdr:row>46</xdr:row>
      <xdr:rowOff>0</xdr:rowOff>
    </xdr:to>
    <xdr:sp>
      <xdr:nvSpPr>
        <xdr:cNvPr id="5" name="Suorakulmio 32"/>
        <xdr:cNvSpPr>
          <a:spLocks/>
        </xdr:cNvSpPr>
      </xdr:nvSpPr>
      <xdr:spPr>
        <a:xfrm>
          <a:off x="1743075" y="10353675"/>
          <a:ext cx="152400" cy="171450"/>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3</xdr:col>
      <xdr:colOff>0</xdr:colOff>
      <xdr:row>45</xdr:row>
      <xdr:rowOff>0</xdr:rowOff>
    </xdr:from>
    <xdr:to>
      <xdr:col>3</xdr:col>
      <xdr:colOff>152400</xdr:colOff>
      <xdr:row>46</xdr:row>
      <xdr:rowOff>19050</xdr:rowOff>
    </xdr:to>
    <xdr:sp>
      <xdr:nvSpPr>
        <xdr:cNvPr id="6" name="Suorakulmio 33"/>
        <xdr:cNvSpPr>
          <a:spLocks/>
        </xdr:cNvSpPr>
      </xdr:nvSpPr>
      <xdr:spPr>
        <a:xfrm>
          <a:off x="2657475" y="103632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6</xdr:col>
      <xdr:colOff>647700</xdr:colOff>
      <xdr:row>42</xdr:row>
      <xdr:rowOff>0</xdr:rowOff>
    </xdr:from>
    <xdr:to>
      <xdr:col>7</xdr:col>
      <xdr:colOff>76200</xdr:colOff>
      <xdr:row>43</xdr:row>
      <xdr:rowOff>19050</xdr:rowOff>
    </xdr:to>
    <xdr:sp>
      <xdr:nvSpPr>
        <xdr:cNvPr id="7" name="Suorakulmio 34"/>
        <xdr:cNvSpPr>
          <a:spLocks/>
        </xdr:cNvSpPr>
      </xdr:nvSpPr>
      <xdr:spPr>
        <a:xfrm>
          <a:off x="5562600" y="9915525"/>
          <a:ext cx="142875"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8</xdr:col>
      <xdr:colOff>95250</xdr:colOff>
      <xdr:row>41</xdr:row>
      <xdr:rowOff>133350</xdr:rowOff>
    </xdr:from>
    <xdr:to>
      <xdr:col>8</xdr:col>
      <xdr:colOff>247650</xdr:colOff>
      <xdr:row>42</xdr:row>
      <xdr:rowOff>152400</xdr:rowOff>
    </xdr:to>
    <xdr:sp>
      <xdr:nvSpPr>
        <xdr:cNvPr id="8" name="Suorakulmio 35"/>
        <xdr:cNvSpPr>
          <a:spLocks/>
        </xdr:cNvSpPr>
      </xdr:nvSpPr>
      <xdr:spPr>
        <a:xfrm>
          <a:off x="6457950" y="98869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x</a:t>
          </a:r>
        </a:p>
      </xdr:txBody>
    </xdr:sp>
    <xdr:clientData/>
  </xdr:twoCellAnchor>
  <xdr:twoCellAnchor>
    <xdr:from>
      <xdr:col>5</xdr:col>
      <xdr:colOff>1285875</xdr:colOff>
      <xdr:row>43</xdr:row>
      <xdr:rowOff>0</xdr:rowOff>
    </xdr:from>
    <xdr:to>
      <xdr:col>6</xdr:col>
      <xdr:colOff>9525</xdr:colOff>
      <xdr:row>43</xdr:row>
      <xdr:rowOff>171450</xdr:rowOff>
    </xdr:to>
    <xdr:sp>
      <xdr:nvSpPr>
        <xdr:cNvPr id="9" name="Suorakulmio 36"/>
        <xdr:cNvSpPr>
          <a:spLocks/>
        </xdr:cNvSpPr>
      </xdr:nvSpPr>
      <xdr:spPr>
        <a:xfrm>
          <a:off x="4781550" y="10077450"/>
          <a:ext cx="142875" cy="171450"/>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8</xdr:col>
      <xdr:colOff>95250</xdr:colOff>
      <xdr:row>43</xdr:row>
      <xdr:rowOff>38100</xdr:rowOff>
    </xdr:from>
    <xdr:to>
      <xdr:col>8</xdr:col>
      <xdr:colOff>247650</xdr:colOff>
      <xdr:row>44</xdr:row>
      <xdr:rowOff>9525</xdr:rowOff>
    </xdr:to>
    <xdr:sp>
      <xdr:nvSpPr>
        <xdr:cNvPr id="10" name="Suorakulmio 37"/>
        <xdr:cNvSpPr>
          <a:spLocks/>
        </xdr:cNvSpPr>
      </xdr:nvSpPr>
      <xdr:spPr>
        <a:xfrm>
          <a:off x="6457950" y="101155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7</xdr:col>
      <xdr:colOff>352425</xdr:colOff>
      <xdr:row>40</xdr:row>
      <xdr:rowOff>19050</xdr:rowOff>
    </xdr:from>
    <xdr:to>
      <xdr:col>7</xdr:col>
      <xdr:colOff>495300</xdr:colOff>
      <xdr:row>41</xdr:row>
      <xdr:rowOff>19050</xdr:rowOff>
    </xdr:to>
    <xdr:sp>
      <xdr:nvSpPr>
        <xdr:cNvPr id="11" name="Suorakulmio 38"/>
        <xdr:cNvSpPr>
          <a:spLocks/>
        </xdr:cNvSpPr>
      </xdr:nvSpPr>
      <xdr:spPr>
        <a:xfrm>
          <a:off x="5981700" y="9601200"/>
          <a:ext cx="152400" cy="171450"/>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2</xdr:col>
      <xdr:colOff>9525</xdr:colOff>
      <xdr:row>2</xdr:row>
      <xdr:rowOff>0</xdr:rowOff>
    </xdr:from>
    <xdr:to>
      <xdr:col>2</xdr:col>
      <xdr:colOff>152400</xdr:colOff>
      <xdr:row>3</xdr:row>
      <xdr:rowOff>19050</xdr:rowOff>
    </xdr:to>
    <xdr:sp>
      <xdr:nvSpPr>
        <xdr:cNvPr id="12" name="Suorakulmio 39"/>
        <xdr:cNvSpPr>
          <a:spLocks/>
        </xdr:cNvSpPr>
      </xdr:nvSpPr>
      <xdr:spPr>
        <a:xfrm>
          <a:off x="1914525" y="371475"/>
          <a:ext cx="152400" cy="2190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7</xdr:col>
      <xdr:colOff>0</xdr:colOff>
      <xdr:row>2</xdr:row>
      <xdr:rowOff>0</xdr:rowOff>
    </xdr:from>
    <xdr:to>
      <xdr:col>7</xdr:col>
      <xdr:colOff>152400</xdr:colOff>
      <xdr:row>3</xdr:row>
      <xdr:rowOff>19050</xdr:rowOff>
    </xdr:to>
    <xdr:sp>
      <xdr:nvSpPr>
        <xdr:cNvPr id="13" name="Suorakulmio 40"/>
        <xdr:cNvSpPr>
          <a:spLocks/>
        </xdr:cNvSpPr>
      </xdr:nvSpPr>
      <xdr:spPr>
        <a:xfrm>
          <a:off x="5629275" y="371475"/>
          <a:ext cx="152400" cy="219075"/>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zoomScalePageLayoutView="0" workbookViewId="0" topLeftCell="A1">
      <selection activeCell="A49" sqref="A49:I52"/>
    </sheetView>
  </sheetViews>
  <sheetFormatPr defaultColWidth="9.28125" defaultRowHeight="12.75"/>
  <cols>
    <col min="1" max="2" width="14.28125" style="4" customWidth="1"/>
    <col min="3" max="4" width="11.28125" style="4" bestFit="1" customWidth="1"/>
    <col min="5" max="5" width="1.28515625" style="4" customWidth="1"/>
    <col min="6" max="6" width="21.28125" style="4" customWidth="1"/>
    <col min="7" max="7" width="10.7109375" style="4" customWidth="1"/>
    <col min="8" max="8" width="11.00390625" style="4" customWidth="1"/>
    <col min="9" max="9" width="11.421875" style="21" customWidth="1"/>
    <col min="10" max="10" width="9.28125" style="4" hidden="1" customWidth="1"/>
    <col min="11" max="16384" width="9.28125" style="4" customWidth="1"/>
  </cols>
  <sheetData>
    <row r="1" spans="1:10" ht="22.5" customHeight="1">
      <c r="A1" s="85" t="s">
        <v>0</v>
      </c>
      <c r="B1" s="85"/>
      <c r="C1" s="85"/>
      <c r="D1" s="85"/>
      <c r="E1" s="85"/>
      <c r="F1" s="85"/>
      <c r="G1" s="21"/>
      <c r="H1" s="21"/>
      <c r="J1" s="20"/>
    </row>
    <row r="2" spans="1:10" ht="6.75" customHeight="1">
      <c r="A2" s="21"/>
      <c r="B2" s="21"/>
      <c r="C2" s="21"/>
      <c r="D2" s="21"/>
      <c r="E2" s="21"/>
      <c r="F2" s="21"/>
      <c r="G2" s="21"/>
      <c r="H2" s="21"/>
      <c r="J2" s="20"/>
    </row>
    <row r="3" spans="1:10" ht="15.75" customHeight="1">
      <c r="A3" s="86" t="s">
        <v>50</v>
      </c>
      <c r="B3" s="86"/>
      <c r="C3" s="86"/>
      <c r="D3" s="86"/>
      <c r="E3" s="21"/>
      <c r="F3" s="22" t="s">
        <v>57</v>
      </c>
      <c r="G3" s="21"/>
      <c r="H3" s="21"/>
      <c r="J3" s="20"/>
    </row>
    <row r="4" spans="1:10" ht="6.75" customHeight="1">
      <c r="A4" s="22"/>
      <c r="B4" s="22"/>
      <c r="C4" s="22"/>
      <c r="D4" s="22"/>
      <c r="E4" s="21"/>
      <c r="F4" s="21"/>
      <c r="G4" s="21"/>
      <c r="H4" s="21"/>
      <c r="J4" s="20"/>
    </row>
    <row r="5" spans="1:10" ht="18" customHeight="1">
      <c r="A5" s="22" t="s">
        <v>58</v>
      </c>
      <c r="B5" s="22"/>
      <c r="C5" s="64"/>
      <c r="D5" s="22"/>
      <c r="E5" s="21"/>
      <c r="F5" s="21"/>
      <c r="G5" s="21"/>
      <c r="H5" s="21"/>
      <c r="J5" s="20"/>
    </row>
    <row r="6" spans="1:10" ht="6.75" customHeight="1">
      <c r="A6" s="22"/>
      <c r="B6" s="22"/>
      <c r="C6" s="64"/>
      <c r="D6" s="22"/>
      <c r="E6" s="21"/>
      <c r="F6" s="21"/>
      <c r="G6" s="21"/>
      <c r="H6" s="21"/>
      <c r="J6" s="20"/>
    </row>
    <row r="7" spans="1:10" ht="12.75">
      <c r="A7" s="22" t="s">
        <v>61</v>
      </c>
      <c r="B7" s="22"/>
      <c r="C7" s="21"/>
      <c r="D7" s="22"/>
      <c r="E7" s="21"/>
      <c r="F7" s="21"/>
      <c r="G7" s="21"/>
      <c r="H7" s="21"/>
      <c r="J7" s="20"/>
    </row>
    <row r="8" spans="1:10" ht="6.75" customHeight="1">
      <c r="A8" s="21"/>
      <c r="B8" s="21"/>
      <c r="C8" s="21"/>
      <c r="D8" s="21"/>
      <c r="E8" s="21"/>
      <c r="F8" s="21"/>
      <c r="G8" s="21"/>
      <c r="H8" s="21"/>
      <c r="J8" s="20"/>
    </row>
    <row r="9" spans="1:10" ht="20.25" customHeight="1">
      <c r="A9" s="5" t="s">
        <v>29</v>
      </c>
      <c r="B9" s="2"/>
      <c r="C9" s="2" t="s">
        <v>55</v>
      </c>
      <c r="D9" s="2"/>
      <c r="E9" s="2"/>
      <c r="F9" s="2"/>
      <c r="G9" s="2"/>
      <c r="H9" s="2"/>
      <c r="I9" s="3"/>
      <c r="J9" s="3"/>
    </row>
    <row r="10" spans="1:10" ht="12.75">
      <c r="A10" s="6" t="s">
        <v>1</v>
      </c>
      <c r="B10" s="7"/>
      <c r="C10" s="7"/>
      <c r="D10" s="7"/>
      <c r="E10" s="7"/>
      <c r="F10" s="7"/>
      <c r="G10" s="6" t="s">
        <v>45</v>
      </c>
      <c r="I10" s="71"/>
      <c r="J10" s="8"/>
    </row>
    <row r="11" spans="1:10" ht="12.75">
      <c r="A11" s="12" t="s">
        <v>56</v>
      </c>
      <c r="B11" s="9"/>
      <c r="C11" s="9"/>
      <c r="D11" s="9"/>
      <c r="E11" s="9"/>
      <c r="F11" s="9"/>
      <c r="G11" s="12" t="s">
        <v>59</v>
      </c>
      <c r="H11" s="9"/>
      <c r="I11" s="10"/>
      <c r="J11" s="10"/>
    </row>
    <row r="12" spans="1:10" ht="12.75">
      <c r="A12" s="6" t="s">
        <v>2</v>
      </c>
      <c r="B12" s="11"/>
      <c r="C12" s="7"/>
      <c r="D12" s="7"/>
      <c r="E12" s="7"/>
      <c r="F12" s="7"/>
      <c r="G12" s="7"/>
      <c r="H12" s="7"/>
      <c r="I12" s="8"/>
      <c r="J12" s="8"/>
    </row>
    <row r="13" spans="1:10" ht="12.75">
      <c r="A13" s="12" t="s">
        <v>60</v>
      </c>
      <c r="B13" s="9"/>
      <c r="C13" s="9"/>
      <c r="D13" s="9"/>
      <c r="E13" s="9"/>
      <c r="F13" s="9"/>
      <c r="G13" s="9"/>
      <c r="H13" s="9"/>
      <c r="I13" s="10"/>
      <c r="J13" s="10"/>
    </row>
    <row r="14" spans="1:10" ht="6.75" customHeight="1" thickBot="1">
      <c r="A14" s="30"/>
      <c r="B14" s="21"/>
      <c r="C14" s="21"/>
      <c r="D14" s="21"/>
      <c r="E14" s="21"/>
      <c r="F14" s="21"/>
      <c r="G14" s="21"/>
      <c r="H14" s="21"/>
      <c r="J14" s="20"/>
    </row>
    <row r="15" spans="1:10" ht="12.75">
      <c r="A15" s="13" t="s">
        <v>3</v>
      </c>
      <c r="B15" s="7"/>
      <c r="C15" s="7"/>
      <c r="D15" s="7"/>
      <c r="E15" s="7"/>
      <c r="F15" s="7"/>
      <c r="G15" s="7"/>
      <c r="H15" s="7"/>
      <c r="I15" s="8"/>
      <c r="J15" s="62"/>
    </row>
    <row r="16" spans="1:10" ht="156" customHeight="1">
      <c r="A16" s="82" t="s">
        <v>63</v>
      </c>
      <c r="B16" s="83"/>
      <c r="C16" s="83"/>
      <c r="D16" s="83"/>
      <c r="E16" s="83"/>
      <c r="F16" s="83"/>
      <c r="G16" s="83"/>
      <c r="H16" s="83"/>
      <c r="I16" s="84"/>
      <c r="J16" s="63"/>
    </row>
    <row r="17" spans="2:10" ht="6" customHeight="1">
      <c r="B17" s="21"/>
      <c r="C17" s="21"/>
      <c r="D17" s="21"/>
      <c r="E17" s="21"/>
      <c r="F17" s="21"/>
      <c r="G17" s="21"/>
      <c r="H17" s="21"/>
      <c r="J17" s="20"/>
    </row>
    <row r="18" spans="1:10" ht="12.75">
      <c r="A18" s="22" t="s">
        <v>4</v>
      </c>
      <c r="B18" s="31"/>
      <c r="C18" s="31"/>
      <c r="D18" s="31"/>
      <c r="E18" s="31"/>
      <c r="I18" s="4"/>
      <c r="J18" s="35"/>
    </row>
    <row r="19" spans="1:10" ht="3.75" customHeight="1">
      <c r="A19" s="32"/>
      <c r="B19" s="31"/>
      <c r="C19" s="31"/>
      <c r="D19" s="31"/>
      <c r="E19" s="31"/>
      <c r="I19" s="4"/>
      <c r="J19" s="35"/>
    </row>
    <row r="20" spans="1:10" ht="12.75">
      <c r="A20" s="14" t="s">
        <v>31</v>
      </c>
      <c r="B20" s="51" t="s">
        <v>49</v>
      </c>
      <c r="C20" s="51" t="s">
        <v>34</v>
      </c>
      <c r="D20" s="52" t="s">
        <v>35</v>
      </c>
      <c r="E20" s="31"/>
      <c r="F20" s="14" t="s">
        <v>36</v>
      </c>
      <c r="G20" s="51" t="s">
        <v>49</v>
      </c>
      <c r="H20" s="51" t="s">
        <v>34</v>
      </c>
      <c r="I20" s="52" t="s">
        <v>35</v>
      </c>
      <c r="J20" s="35"/>
    </row>
    <row r="21" spans="1:10" ht="12.75">
      <c r="A21" s="53" t="s">
        <v>32</v>
      </c>
      <c r="B21" s="54">
        <v>0</v>
      </c>
      <c r="C21" s="54">
        <v>0</v>
      </c>
      <c r="D21" s="55">
        <v>0</v>
      </c>
      <c r="E21" s="31"/>
      <c r="F21" s="53" t="s">
        <v>32</v>
      </c>
      <c r="G21" s="54">
        <v>0</v>
      </c>
      <c r="H21" s="54">
        <v>0</v>
      </c>
      <c r="I21" s="55">
        <v>0</v>
      </c>
      <c r="J21" s="35"/>
    </row>
    <row r="22" spans="1:10" ht="16.5" customHeight="1">
      <c r="A22" s="56" t="s">
        <v>33</v>
      </c>
      <c r="B22" s="57"/>
      <c r="C22" s="57"/>
      <c r="D22" s="58"/>
      <c r="E22" s="31"/>
      <c r="F22" s="56" t="s">
        <v>33</v>
      </c>
      <c r="G22" s="57"/>
      <c r="H22" s="57"/>
      <c r="I22" s="58"/>
      <c r="J22" s="35"/>
    </row>
    <row r="23" spans="1:10" ht="6.75" customHeight="1">
      <c r="A23" s="1"/>
      <c r="B23" s="31"/>
      <c r="C23" s="31"/>
      <c r="D23" s="31"/>
      <c r="E23" s="31"/>
      <c r="F23" s="1"/>
      <c r="G23" s="1"/>
      <c r="H23" s="1"/>
      <c r="I23" s="1"/>
      <c r="J23" s="35"/>
    </row>
    <row r="24" spans="1:18" ht="12.75">
      <c r="A24" s="65" t="s">
        <v>46</v>
      </c>
      <c r="B24" s="66"/>
      <c r="C24" s="67"/>
      <c r="D24" s="67"/>
      <c r="E24" s="68"/>
      <c r="F24" s="67"/>
      <c r="G24" s="67"/>
      <c r="H24" s="67"/>
      <c r="I24" s="69"/>
      <c r="J24" s="35"/>
      <c r="N24" s="22"/>
      <c r="O24" s="21"/>
      <c r="P24" s="21"/>
      <c r="Q24" s="21"/>
      <c r="R24" s="21"/>
    </row>
    <row r="25" spans="1:18" ht="94.5" customHeight="1">
      <c r="A25" s="87" t="s">
        <v>64</v>
      </c>
      <c r="B25" s="88"/>
      <c r="C25" s="88"/>
      <c r="D25" s="88"/>
      <c r="E25" s="88"/>
      <c r="F25" s="88"/>
      <c r="G25" s="88"/>
      <c r="H25" s="88"/>
      <c r="I25" s="89"/>
      <c r="J25" s="35"/>
      <c r="N25" s="76"/>
      <c r="O25" s="76"/>
      <c r="P25" s="76"/>
      <c r="Q25" s="76"/>
      <c r="R25" s="21"/>
    </row>
    <row r="26" spans="1:18" ht="12.75" customHeight="1">
      <c r="A26" s="33"/>
      <c r="B26" s="34"/>
      <c r="C26" s="34"/>
      <c r="D26" s="34"/>
      <c r="E26" s="34"/>
      <c r="F26" s="34"/>
      <c r="G26" s="34"/>
      <c r="H26" s="34"/>
      <c r="I26" s="34"/>
      <c r="J26" s="36"/>
      <c r="N26" s="21"/>
      <c r="O26" s="21"/>
      <c r="P26" s="21"/>
      <c r="Q26" s="21"/>
      <c r="R26" s="21"/>
    </row>
    <row r="27" spans="1:18" ht="18" customHeight="1">
      <c r="A27" s="70" t="s">
        <v>5</v>
      </c>
      <c r="B27" s="2"/>
      <c r="C27" s="2" t="s">
        <v>62</v>
      </c>
      <c r="D27" s="2"/>
      <c r="E27" s="2"/>
      <c r="F27" s="2"/>
      <c r="G27" s="2"/>
      <c r="H27" s="2"/>
      <c r="I27" s="3"/>
      <c r="J27" s="3"/>
      <c r="N27" s="21"/>
      <c r="O27" s="21"/>
      <c r="P27" s="21"/>
      <c r="Q27" s="21"/>
      <c r="R27" s="21"/>
    </row>
    <row r="28" spans="1:10" ht="6.75" customHeight="1">
      <c r="A28" s="21"/>
      <c r="B28" s="21"/>
      <c r="C28" s="21"/>
      <c r="D28" s="21"/>
      <c r="E28" s="21"/>
      <c r="F28" s="21"/>
      <c r="G28" s="21"/>
      <c r="H28" s="21"/>
      <c r="J28" s="20"/>
    </row>
    <row r="29" spans="1:10" ht="52.5">
      <c r="A29" s="14" t="s">
        <v>18</v>
      </c>
      <c r="B29" s="15"/>
      <c r="C29" s="16" t="s">
        <v>28</v>
      </c>
      <c r="D29" s="49" t="s">
        <v>30</v>
      </c>
      <c r="E29" s="21"/>
      <c r="F29" s="23" t="s">
        <v>19</v>
      </c>
      <c r="G29" s="16" t="s">
        <v>27</v>
      </c>
      <c r="H29" s="48" t="s">
        <v>30</v>
      </c>
      <c r="I29" s="17" t="s">
        <v>26</v>
      </c>
      <c r="J29" s="20"/>
    </row>
    <row r="30" spans="1:10" ht="12.75">
      <c r="A30" s="18" t="s">
        <v>6</v>
      </c>
      <c r="B30" s="19"/>
      <c r="C30" s="24">
        <v>1600</v>
      </c>
      <c r="D30" s="24">
        <v>1600</v>
      </c>
      <c r="E30" s="21"/>
      <c r="F30" s="18" t="s">
        <v>51</v>
      </c>
      <c r="G30" s="50">
        <v>25200</v>
      </c>
      <c r="H30" s="24">
        <v>25200</v>
      </c>
      <c r="I30" s="50">
        <v>70</v>
      </c>
      <c r="J30" s="20"/>
    </row>
    <row r="31" spans="1:10" ht="12.75">
      <c r="A31" s="18" t="s">
        <v>7</v>
      </c>
      <c r="B31" s="19"/>
      <c r="C31" s="24">
        <v>34200</v>
      </c>
      <c r="D31" s="24">
        <v>34200</v>
      </c>
      <c r="E31" s="21"/>
      <c r="F31" s="18"/>
      <c r="G31" s="50"/>
      <c r="H31" s="24"/>
      <c r="I31" s="50"/>
      <c r="J31" s="20"/>
    </row>
    <row r="32" spans="1:10" ht="12.75">
      <c r="A32" s="18" t="s">
        <v>8</v>
      </c>
      <c r="B32" s="19"/>
      <c r="C32" s="24"/>
      <c r="D32" s="24"/>
      <c r="E32" s="21"/>
      <c r="F32" s="18" t="s">
        <v>20</v>
      </c>
      <c r="G32" s="50">
        <v>10802</v>
      </c>
      <c r="H32" s="24">
        <v>10802</v>
      </c>
      <c r="I32" s="50">
        <v>30</v>
      </c>
      <c r="J32" s="20"/>
    </row>
    <row r="33" spans="1:10" ht="12.75">
      <c r="A33" s="18" t="s">
        <v>9</v>
      </c>
      <c r="B33" s="19"/>
      <c r="C33" s="24">
        <v>200</v>
      </c>
      <c r="D33" s="24">
        <v>200</v>
      </c>
      <c r="E33" s="21"/>
      <c r="F33" s="18" t="s">
        <v>22</v>
      </c>
      <c r="G33" s="50"/>
      <c r="H33" s="24"/>
      <c r="I33" s="50"/>
      <c r="J33" s="20"/>
    </row>
    <row r="34" spans="1:10" ht="12.75">
      <c r="A34" s="18" t="s">
        <v>10</v>
      </c>
      <c r="B34" s="19"/>
      <c r="C34" s="24"/>
      <c r="D34" s="24"/>
      <c r="E34" s="21"/>
      <c r="F34" s="18" t="s">
        <v>21</v>
      </c>
      <c r="G34" s="50"/>
      <c r="H34" s="24"/>
      <c r="I34" s="50"/>
      <c r="J34" s="20"/>
    </row>
    <row r="35" spans="1:10" ht="12.75">
      <c r="A35" s="18" t="s">
        <v>11</v>
      </c>
      <c r="B35" s="19"/>
      <c r="C35" s="24"/>
      <c r="D35" s="24"/>
      <c r="E35" s="21"/>
      <c r="F35" s="18" t="s">
        <v>24</v>
      </c>
      <c r="G35" s="50"/>
      <c r="H35" s="24"/>
      <c r="I35" s="50"/>
      <c r="J35" s="20"/>
    </row>
    <row r="36" spans="1:10" ht="13.5" thickBot="1">
      <c r="A36" s="18" t="s">
        <v>12</v>
      </c>
      <c r="B36" s="19"/>
      <c r="C36" s="24"/>
      <c r="D36" s="24"/>
      <c r="E36" s="21"/>
      <c r="F36" s="37" t="s">
        <v>23</v>
      </c>
      <c r="G36" s="38">
        <f>SUM(G30:G35)</f>
        <v>36002</v>
      </c>
      <c r="H36" s="38">
        <f>SUM(H30:H35)</f>
        <v>36002</v>
      </c>
      <c r="I36" s="39">
        <f>SUM(I30:I35)</f>
        <v>100</v>
      </c>
      <c r="J36" s="20"/>
    </row>
    <row r="37" spans="1:10" ht="13.5" thickTop="1">
      <c r="A37" s="18" t="s">
        <v>13</v>
      </c>
      <c r="B37" s="19"/>
      <c r="C37" s="24"/>
      <c r="D37" s="25"/>
      <c r="E37" s="21"/>
      <c r="F37" s="45"/>
      <c r="G37" s="45"/>
      <c r="H37" s="46"/>
      <c r="I37" s="46"/>
      <c r="J37" s="20"/>
    </row>
    <row r="38" spans="1:10" ht="12.75">
      <c r="A38" s="26" t="s">
        <v>14</v>
      </c>
      <c r="B38" s="27"/>
      <c r="C38" s="28"/>
      <c r="D38" s="29"/>
      <c r="E38" s="21"/>
      <c r="F38" s="5" t="s">
        <v>25</v>
      </c>
      <c r="G38" s="2"/>
      <c r="H38" s="2"/>
      <c r="I38" s="3"/>
      <c r="J38" s="20"/>
    </row>
    <row r="39" spans="1:10" ht="13.5" thickBot="1">
      <c r="A39" s="37" t="s">
        <v>15</v>
      </c>
      <c r="B39" s="40"/>
      <c r="C39" s="38">
        <f>SUM(C30:C38)</f>
        <v>36000</v>
      </c>
      <c r="D39" s="39">
        <f>SUM(D30:D38)</f>
        <v>36000</v>
      </c>
      <c r="E39" s="21"/>
      <c r="F39" s="21"/>
      <c r="G39" s="21"/>
      <c r="H39" s="47"/>
      <c r="I39" s="47"/>
      <c r="J39" s="20"/>
    </row>
    <row r="40" spans="1:10" ht="13.5" thickTop="1">
      <c r="A40" s="41" t="s">
        <v>16</v>
      </c>
      <c r="B40" s="42"/>
      <c r="C40" s="43"/>
      <c r="D40" s="44"/>
      <c r="E40" s="21"/>
      <c r="F40" s="22" t="s">
        <v>48</v>
      </c>
      <c r="G40" s="21"/>
      <c r="H40" s="47"/>
      <c r="I40" s="47"/>
      <c r="J40" s="20"/>
    </row>
    <row r="41" spans="1:10" ht="13.5" thickBot="1">
      <c r="A41" s="37" t="s">
        <v>17</v>
      </c>
      <c r="B41" s="40"/>
      <c r="C41" s="38">
        <f>SUM(C39-C40)</f>
        <v>36000</v>
      </c>
      <c r="D41" s="39">
        <f>SUM(D39-D40)</f>
        <v>36000</v>
      </c>
      <c r="E41" s="21"/>
      <c r="F41" s="22" t="s">
        <v>37</v>
      </c>
      <c r="G41" s="31" t="s">
        <v>41</v>
      </c>
      <c r="H41" s="31"/>
      <c r="J41" s="20"/>
    </row>
    <row r="42" spans="1:10" ht="12.75" customHeight="1" thickTop="1">
      <c r="A42" s="21"/>
      <c r="B42" s="21"/>
      <c r="C42" s="21"/>
      <c r="D42" s="21"/>
      <c r="E42" s="21"/>
      <c r="I42" s="4"/>
      <c r="J42" s="20"/>
    </row>
    <row r="43" spans="1:10" ht="12.75" customHeight="1">
      <c r="A43" s="22" t="s">
        <v>53</v>
      </c>
      <c r="B43" s="21"/>
      <c r="C43" s="64">
        <v>41981</v>
      </c>
      <c r="D43" s="64"/>
      <c r="E43" s="21"/>
      <c r="F43" s="22" t="s">
        <v>38</v>
      </c>
      <c r="G43" s="31" t="s">
        <v>39</v>
      </c>
      <c r="H43" s="31" t="s">
        <v>42</v>
      </c>
      <c r="I43" s="31"/>
      <c r="J43" s="20"/>
    </row>
    <row r="44" spans="1:10" ht="16.5" customHeight="1">
      <c r="A44" s="72" t="s">
        <v>52</v>
      </c>
      <c r="B44" s="21"/>
      <c r="C44" s="64">
        <v>41988</v>
      </c>
      <c r="E44" s="21"/>
      <c r="F44" s="73" t="s">
        <v>40</v>
      </c>
      <c r="G44" s="74" t="s">
        <v>43</v>
      </c>
      <c r="H44" s="74"/>
      <c r="I44" s="31"/>
      <c r="J44" s="20"/>
    </row>
    <row r="45" spans="5:10" ht="6" customHeight="1">
      <c r="E45" s="21"/>
      <c r="I45" s="4"/>
      <c r="J45" s="20"/>
    </row>
    <row r="46" spans="1:10" ht="12.75" customHeight="1">
      <c r="A46" s="22" t="s">
        <v>47</v>
      </c>
      <c r="B46" s="21"/>
      <c r="C46" s="21" t="s">
        <v>54</v>
      </c>
      <c r="D46" s="21"/>
      <c r="E46" s="21"/>
      <c r="I46" s="4"/>
      <c r="J46" s="20"/>
    </row>
    <row r="47" spans="1:10" ht="8.25" customHeight="1" thickBot="1">
      <c r="A47" s="22"/>
      <c r="B47" s="21"/>
      <c r="C47" s="21"/>
      <c r="D47" s="21"/>
      <c r="E47" s="21"/>
      <c r="F47" s="21"/>
      <c r="G47" s="21"/>
      <c r="H47" s="21"/>
      <c r="J47" s="20"/>
    </row>
    <row r="48" spans="1:10" ht="12.75">
      <c r="A48" s="59" t="s">
        <v>44</v>
      </c>
      <c r="B48" s="60"/>
      <c r="C48" s="60"/>
      <c r="D48" s="60"/>
      <c r="E48" s="61"/>
      <c r="F48" s="61"/>
      <c r="G48" s="61"/>
      <c r="H48" s="61"/>
      <c r="I48" s="62"/>
      <c r="J48" s="20"/>
    </row>
    <row r="49" spans="1:10" ht="12.75">
      <c r="A49" s="75" t="s">
        <v>65</v>
      </c>
      <c r="B49" s="76"/>
      <c r="C49" s="76"/>
      <c r="D49" s="76"/>
      <c r="E49" s="76"/>
      <c r="F49" s="76"/>
      <c r="G49" s="76"/>
      <c r="H49" s="76"/>
      <c r="I49" s="77"/>
      <c r="J49" s="20"/>
    </row>
    <row r="50" spans="1:10" ht="12.75">
      <c r="A50" s="78"/>
      <c r="B50" s="76"/>
      <c r="C50" s="76"/>
      <c r="D50" s="76"/>
      <c r="E50" s="76"/>
      <c r="F50" s="76"/>
      <c r="G50" s="76"/>
      <c r="H50" s="76"/>
      <c r="I50" s="77"/>
      <c r="J50" s="20"/>
    </row>
    <row r="51" spans="1:10" ht="12.75">
      <c r="A51" s="78"/>
      <c r="B51" s="76"/>
      <c r="C51" s="76"/>
      <c r="D51" s="76"/>
      <c r="E51" s="76"/>
      <c r="F51" s="76"/>
      <c r="G51" s="76"/>
      <c r="H51" s="76"/>
      <c r="I51" s="77"/>
      <c r="J51" s="20"/>
    </row>
    <row r="52" spans="1:10" ht="28.5" customHeight="1" thickBot="1">
      <c r="A52" s="79"/>
      <c r="B52" s="80"/>
      <c r="C52" s="80"/>
      <c r="D52" s="80"/>
      <c r="E52" s="80"/>
      <c r="F52" s="80"/>
      <c r="G52" s="80"/>
      <c r="H52" s="80"/>
      <c r="I52" s="81"/>
      <c r="J52" s="20"/>
    </row>
    <row r="53" spans="1:10" ht="6" customHeight="1">
      <c r="A53" s="21"/>
      <c r="B53" s="21"/>
      <c r="C53" s="21"/>
      <c r="D53" s="21"/>
      <c r="E53" s="21"/>
      <c r="F53" s="21"/>
      <c r="G53" s="21"/>
      <c r="H53" s="21"/>
      <c r="J53" s="20"/>
    </row>
    <row r="54" s="21" customFormat="1" ht="12.75">
      <c r="A54" s="22"/>
    </row>
    <row r="55" spans="4:9" s="21" customFormat="1" ht="12.75">
      <c r="D55" s="31"/>
      <c r="E55" s="31"/>
      <c r="F55" s="31"/>
      <c r="G55" s="31"/>
      <c r="H55" s="31"/>
      <c r="I55" s="31"/>
    </row>
    <row r="56" spans="1:9" s="21" customFormat="1" ht="12.75">
      <c r="A56" s="31"/>
      <c r="B56" s="31"/>
      <c r="C56" s="31"/>
      <c r="D56" s="31"/>
      <c r="E56" s="31"/>
      <c r="F56" s="31"/>
      <c r="G56" s="31"/>
      <c r="H56" s="31"/>
      <c r="I56" s="31"/>
    </row>
    <row r="57" ht="12.75">
      <c r="D57" s="31"/>
    </row>
    <row r="60" spans="1:4" ht="12.75">
      <c r="A60" s="31"/>
      <c r="B60" s="31"/>
      <c r="C60" s="31"/>
      <c r="D60" s="31"/>
    </row>
  </sheetData>
  <sheetProtection/>
  <mergeCells count="6">
    <mergeCell ref="A49:I52"/>
    <mergeCell ref="A16:I16"/>
    <mergeCell ref="N25:Q25"/>
    <mergeCell ref="A1:F1"/>
    <mergeCell ref="A3:D3"/>
    <mergeCell ref="A25:I25"/>
  </mergeCells>
  <printOptions/>
  <pageMargins left="0.25" right="0.25" top="0.75" bottom="0.75" header="0.3" footer="0.3"/>
  <pageSetup fitToHeight="1" fitToWidth="1" horizontalDpi="600" verticalDpi="600" orientation="portrait" paperSize="9" scale="72" r:id="rId2"/>
  <headerFooter alignWithMargins="0">
    <oddFooter>&amp;L&amp;8&amp;F &amp;D/op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Paloniemi Oili</cp:lastModifiedBy>
  <cp:lastPrinted>2014-05-19T11:22:25Z</cp:lastPrinted>
  <dcterms:created xsi:type="dcterms:W3CDTF">2009-03-05T06:19:33Z</dcterms:created>
  <dcterms:modified xsi:type="dcterms:W3CDTF">2014-12-08T11:14:52Z</dcterms:modified>
  <cp:category/>
  <cp:version/>
  <cp:contentType/>
  <cp:contentStatus/>
</cp:coreProperties>
</file>