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ESR-pisteytystaulukko" sheetId="1" r:id="rId1"/>
  </sheets>
  <definedNames>
    <definedName name="_Toc170890556" localSheetId="0">'ESR-pisteytystaulukko'!$A$43</definedName>
    <definedName name="_Toc170890557" localSheetId="0">'ESR-pisteytystaulukko'!#REF!</definedName>
    <definedName name="_xlnm.Print_Area" localSheetId="0">'ESR-pisteytystaulukko'!$A$1:$B$62</definedName>
  </definedNames>
  <calcPr fullCalcOnLoad="1"/>
</workbook>
</file>

<file path=xl/sharedStrings.xml><?xml version="1.0" encoding="utf-8"?>
<sst xmlns="http://schemas.openxmlformats.org/spreadsheetml/2006/main" count="57" uniqueCount="42">
  <si>
    <t>VALMISTELIJAN ARVIOINTI</t>
  </si>
  <si>
    <t>PISTEET</t>
  </si>
  <si>
    <t>5= erinomainen</t>
  </si>
  <si>
    <t>4=hyvä</t>
  </si>
  <si>
    <t>3=tyydyttävä</t>
  </si>
  <si>
    <t>2=välttävä</t>
  </si>
  <si>
    <t>1=heikko</t>
  </si>
  <si>
    <t xml:space="preserve">0=ei lainkaan </t>
  </si>
  <si>
    <t>Pisteytyksen asteikko:</t>
  </si>
  <si>
    <t>1. Projekti sopii ESR - ohjelmaan ja johonkin haussa olevaan ohjelman toimintalinjaan</t>
  </si>
  <si>
    <t>2. Projektin toteuttajaorganisaatio on tukikelpoinen ohjelmasta myönnettävään tukeen</t>
  </si>
  <si>
    <t>1. Projektisuunnitelma on toteuttamiskelpoinen ja perustuu ennalta selvitettyyn tarpeeseen</t>
  </si>
  <si>
    <t>2. Projektin toteuttajalla on riittävät taloudelliset edellytykset ja projektille esitetyt resurssit ovat realistiset projektisuunnitelmassa esitettyjen tavoitteiden saavuttamiseksi</t>
  </si>
  <si>
    <t>3. Projektin toteuttajalla on esitettyjen toimenpiteiden toteuttamiseksi riittävä osaaminen ja kokemus</t>
  </si>
  <si>
    <t>4. Projektin toteuttajalla on toteutuksen kannalta oleelliset verkostot ja järjestetty yhteistyö oleellisiin sidosryhmiin</t>
  </si>
  <si>
    <t>5. Projektissa on tarkoitus saavuttaa välittömiä tai välillisiä pitkäkestoisia työllisyyttä edistäviä tai ylläpitäviä tuloksia ja vaikutuksia</t>
  </si>
  <si>
    <t>5. Projektissa on tarkoitus saavuttaa työllisyyttä edistäviä tai ylläpitäviä tuloksia ja vaikutuksia</t>
  </si>
  <si>
    <t>Erityiset arviointiperusteet</t>
  </si>
  <si>
    <t xml:space="preserve">Projektin toimenpiteet kohdistuvat aloittaviin henkilöihin </t>
  </si>
  <si>
    <t>PISTEET YHTEENSÄ</t>
  </si>
  <si>
    <t>Projektin toimenpiteet ovat menetelmien kehittämistä</t>
  </si>
  <si>
    <t>Yleiset arviointiperusteet ja erityiset arviointiperusteet muodostavat PISTEET YHTEENSÄ sarakkeen</t>
  </si>
  <si>
    <t>0 - 5</t>
  </si>
  <si>
    <t>Hankkeen on täytettävä välttämättömät ehdot valinnalle (yhteensä  vähintään 3 pistettä).</t>
  </si>
  <si>
    <t>Välttämättömiä ehtoja ei lasketa PISTEET YHTEENSÄ sarakkeeseen.</t>
  </si>
  <si>
    <r>
      <t xml:space="preserve">3. Projekti edistää vahvasti ainakin </t>
    </r>
    <r>
      <rPr>
        <b/>
        <sz val="12"/>
        <rFont val="Arial"/>
        <family val="2"/>
      </rPr>
      <t>yhtä</t>
    </r>
    <r>
      <rPr>
        <sz val="12"/>
        <rFont val="Arial"/>
        <family val="2"/>
      </rPr>
      <t xml:space="preserve"> seuraavista ESR-ohjelman horisontaalisista painotuksista </t>
    </r>
  </si>
  <si>
    <r>
      <t>Välttämättömät ehdot valinnalle:</t>
    </r>
    <r>
      <rPr>
        <sz val="12"/>
        <rFont val="Arial"/>
        <family val="2"/>
      </rPr>
      <t xml:space="preserve"> pisteet 0= ei täytä ehtoja, 1= täyttää ehdot </t>
    </r>
  </si>
  <si>
    <t>Välttämättömät ehdot valinnalle</t>
  </si>
  <si>
    <t>a)  sukupuolten välinen tasa-arvo sekä miesten ja naisten yhtäläiset mahdollisuudet työelämässä</t>
  </si>
  <si>
    <t>b)  kansainvälisen, kansallisen, alueellisen ja/tai paikallisen tason kumppanuus sekä työmarkkinaosapuolen ja kansalaisjärjestöjen osallistuminen eri tasoilla</t>
  </si>
  <si>
    <t>c)  teknologiset ja sosiaaliset innovaatiot (sosiaalisia innovaatiot voivat liittyä esim. teknologiaan, kaupallistamiseen, organisaatioiden toimintaa tai sosiaalisiin käytäntöihin)</t>
  </si>
  <si>
    <t>d) kestävä kehitys jonkin/joidenkin seuraavan ulottuvuuden osalta: sosiaalinen, taloudellinen, kulttuurinen ja ekologinen kestävän kehityksen ulottuvuus.</t>
  </si>
  <si>
    <t xml:space="preserve">ESR-OHJELMAN 2007-2013 VALINTAPERUSTEET </t>
  </si>
  <si>
    <t>Perustelut:</t>
  </si>
  <si>
    <t xml:space="preserve">Yleiset arviointiperusteet        </t>
  </si>
  <si>
    <t>Hanke tukee rahoittajan ja TEM:n painotuksia ja strategioita</t>
  </si>
  <si>
    <t>Hanke tukee Kainuun maakuntaohjelman 2009-2014 painotuksia ja tavoitteita</t>
  </si>
  <si>
    <t xml:space="preserve">Hakemuksen käsittelymääräaika: 1.5.2013 - </t>
  </si>
  <si>
    <t>Hakemus jätetty: 30.4.2013</t>
  </si>
  <si>
    <t>Hankkeen nimi: Oppikirjojen digitointi</t>
  </si>
  <si>
    <t>Hankkeen valmistelija: Anne Huotari</t>
  </si>
  <si>
    <r>
      <t xml:space="preserve">Mahdolliset kommentit: </t>
    </r>
    <r>
      <rPr>
        <sz val="12"/>
        <rFont val="Arial"/>
        <family val="2"/>
      </rPr>
      <t xml:space="preserve">Hanke ei täytä kaikkia välttämättömiä ehtoja valinnalle. Hanke ei sovellu rahoitettavaksi ESR-ohjelmasta keskeisimmän sisältönsä osalta, eli siltä osin kuin siinä on kyse hakijaorganisaation ja/tai eri yritysten omaisuuden ja tuotosten (kirjojen ym. oppimateriaalin) digitoinnista ja markkinoinnista ja sitä kautta hakijan/yritysten taloudellisesta hyötymisestä.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</si>
</sst>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5" fillId="33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 applyProtection="1">
      <alignment horizontal="right" vertical="top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 applyProtection="1">
      <alignment horizontal="right" vertical="center"/>
      <protection/>
    </xf>
    <xf numFmtId="16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1" fontId="4" fillId="0" borderId="15" xfId="0" applyNumberFormat="1" applyFont="1" applyFill="1" applyBorder="1" applyAlignment="1" applyProtection="1">
      <alignment horizontal="right" vertical="center"/>
      <protection/>
    </xf>
    <xf numFmtId="1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 applyProtection="1">
      <alignment vertical="center" wrapText="1"/>
      <protection/>
    </xf>
    <xf numFmtId="1" fontId="4" fillId="33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vertical="top"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9" xfId="0" applyFont="1" applyBorder="1" applyAlignment="1">
      <alignment vertical="top"/>
    </xf>
    <xf numFmtId="0" fontId="4" fillId="0" borderId="20" xfId="0" applyFont="1" applyFill="1" applyBorder="1" applyAlignment="1" applyProtection="1">
      <alignment vertical="top" wrapText="1"/>
      <protection/>
    </xf>
    <xf numFmtId="0" fontId="4" fillId="0" borderId="21" xfId="0" applyFont="1" applyBorder="1" applyAlignment="1">
      <alignment vertical="top"/>
    </xf>
    <xf numFmtId="1" fontId="4" fillId="0" borderId="20" xfId="0" applyNumberFormat="1" applyFont="1" applyFill="1" applyBorder="1" applyAlignment="1" applyProtection="1">
      <alignment vertical="top" wrapText="1"/>
      <protection/>
    </xf>
    <xf numFmtId="1" fontId="4" fillId="0" borderId="20" xfId="0" applyNumberFormat="1" applyFont="1" applyFill="1" applyBorder="1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6381750</xdr:colOff>
      <xdr:row>0</xdr:row>
      <xdr:rowOff>28575</xdr:rowOff>
    </xdr:from>
    <xdr:to>
      <xdr:col>0</xdr:col>
      <xdr:colOff>7458075</xdr:colOff>
      <xdr:row>3</xdr:row>
      <xdr:rowOff>142875</xdr:rowOff>
    </xdr:to>
    <xdr:pic>
      <xdr:nvPicPr>
        <xdr:cNvPr id="1" name="Picture 4" descr="Lippu E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857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7448550</xdr:colOff>
      <xdr:row>0</xdr:row>
      <xdr:rowOff>9525</xdr:rowOff>
    </xdr:from>
    <xdr:to>
      <xdr:col>1</xdr:col>
      <xdr:colOff>752475</xdr:colOff>
      <xdr:row>2</xdr:row>
      <xdr:rowOff>133350</xdr:rowOff>
    </xdr:to>
    <xdr:pic>
      <xdr:nvPicPr>
        <xdr:cNvPr id="2" name="Picture 6" descr="Vipuvoima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9525"/>
          <a:ext cx="1371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0</xdr:col>
      <xdr:colOff>1600200</xdr:colOff>
      <xdr:row>2</xdr:row>
      <xdr:rowOff>161925</xdr:rowOff>
    </xdr:to>
    <xdr:pic>
      <xdr:nvPicPr>
        <xdr:cNvPr id="3" name="Kuva 2" descr="ELY_LA01_Logo___FI_V9__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905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1.00390625" style="3" customWidth="1"/>
    <col min="2" max="2" width="11.421875" style="3" customWidth="1"/>
    <col min="3" max="16384" width="9.140625" style="3" customWidth="1"/>
  </cols>
  <sheetData>
    <row r="1" spans="1:2" s="12" customFormat="1" ht="15.75">
      <c r="A1" s="38" t="s">
        <v>32</v>
      </c>
      <c r="B1" s="1"/>
    </row>
    <row r="2" spans="1:2" s="12" customFormat="1" ht="15.75">
      <c r="A2" s="38"/>
      <c r="B2" s="1"/>
    </row>
    <row r="3" spans="1:2" s="12" customFormat="1" ht="15">
      <c r="A3" s="1"/>
      <c r="B3" s="1"/>
    </row>
    <row r="4" spans="1:2" s="12" customFormat="1" ht="15">
      <c r="A4" s="1" t="s">
        <v>37</v>
      </c>
      <c r="B4" s="2"/>
    </row>
    <row r="5" spans="1:2" s="12" customFormat="1" ht="15">
      <c r="A5" s="4" t="s">
        <v>38</v>
      </c>
      <c r="B5" s="2"/>
    </row>
    <row r="6" spans="1:4" s="12" customFormat="1" ht="15">
      <c r="A6" s="4" t="s">
        <v>39</v>
      </c>
      <c r="B6" s="2"/>
      <c r="C6" s="13"/>
      <c r="D6" s="13"/>
    </row>
    <row r="7" spans="1:4" s="12" customFormat="1" ht="15">
      <c r="A7" s="4" t="s">
        <v>40</v>
      </c>
      <c r="B7" s="2"/>
      <c r="C7" s="13"/>
      <c r="D7" s="13"/>
    </row>
    <row r="8" spans="1:4" s="12" customFormat="1" ht="12" customHeight="1">
      <c r="A8" s="4"/>
      <c r="B8" s="2"/>
      <c r="C8" s="13"/>
      <c r="D8" s="13"/>
    </row>
    <row r="9" spans="1:2" s="12" customFormat="1" ht="15.75">
      <c r="A9" s="5" t="s">
        <v>0</v>
      </c>
      <c r="B9" s="5" t="s">
        <v>1</v>
      </c>
    </row>
    <row r="10" spans="1:2" s="12" customFormat="1" ht="30" customHeight="1">
      <c r="A10" s="14" t="s">
        <v>27</v>
      </c>
      <c r="B10" s="6">
        <f>SUM(B11+B12+B13)</f>
        <v>2</v>
      </c>
    </row>
    <row r="11" spans="1:2" s="12" customFormat="1" ht="30" customHeight="1">
      <c r="A11" s="20" t="s">
        <v>9</v>
      </c>
      <c r="B11" s="21">
        <v>0</v>
      </c>
    </row>
    <row r="12" spans="1:2" s="12" customFormat="1" ht="30" customHeight="1">
      <c r="A12" s="22" t="s">
        <v>10</v>
      </c>
      <c r="B12" s="23">
        <v>1</v>
      </c>
    </row>
    <row r="13" spans="1:2" s="12" customFormat="1" ht="30" customHeight="1">
      <c r="A13" s="22" t="s">
        <v>25</v>
      </c>
      <c r="B13" s="24">
        <f>SUM(B14+B15+B16+B17)</f>
        <v>1</v>
      </c>
    </row>
    <row r="14" spans="1:2" s="12" customFormat="1" ht="30" customHeight="1">
      <c r="A14" s="25" t="s">
        <v>28</v>
      </c>
      <c r="B14" s="26"/>
    </row>
    <row r="15" spans="1:2" s="12" customFormat="1" ht="30" customHeight="1">
      <c r="A15" s="25" t="s">
        <v>29</v>
      </c>
      <c r="B15" s="24"/>
    </row>
    <row r="16" spans="1:4" s="12" customFormat="1" ht="30" customHeight="1">
      <c r="A16" s="25" t="s">
        <v>30</v>
      </c>
      <c r="B16" s="24">
        <v>1</v>
      </c>
      <c r="D16" s="13"/>
    </row>
    <row r="17" spans="1:2" s="12" customFormat="1" ht="30" customHeight="1">
      <c r="A17" s="27" t="s">
        <v>31</v>
      </c>
      <c r="B17" s="28"/>
    </row>
    <row r="18" spans="1:2" s="12" customFormat="1" ht="53.25" customHeight="1">
      <c r="A18" s="39" t="s">
        <v>41</v>
      </c>
      <c r="B18" s="40"/>
    </row>
    <row r="19" spans="1:2" s="12" customFormat="1" ht="30" customHeight="1">
      <c r="A19" s="15" t="s">
        <v>34</v>
      </c>
      <c r="B19" s="29" t="s">
        <v>22</v>
      </c>
    </row>
    <row r="20" spans="1:2" s="12" customFormat="1" ht="30" customHeight="1">
      <c r="A20" s="16" t="s">
        <v>18</v>
      </c>
      <c r="B20" s="37">
        <f>SUM(B21+B23+B25+B27+B29)</f>
        <v>0</v>
      </c>
    </row>
    <row r="21" spans="1:2" s="12" customFormat="1" ht="30" customHeight="1">
      <c r="A21" s="30" t="s">
        <v>11</v>
      </c>
      <c r="B21" s="31"/>
    </row>
    <row r="22" spans="1:2" s="12" customFormat="1" ht="30" customHeight="1">
      <c r="A22" s="41" t="s">
        <v>33</v>
      </c>
      <c r="B22" s="42"/>
    </row>
    <row r="23" spans="1:2" s="12" customFormat="1" ht="30" customHeight="1">
      <c r="A23" s="30" t="s">
        <v>12</v>
      </c>
      <c r="B23" s="32"/>
    </row>
    <row r="24" spans="1:2" s="12" customFormat="1" ht="30" customHeight="1">
      <c r="A24" s="43" t="s">
        <v>33</v>
      </c>
      <c r="B24" s="44"/>
    </row>
    <row r="25" spans="1:2" s="12" customFormat="1" ht="30" customHeight="1">
      <c r="A25" s="30" t="s">
        <v>13</v>
      </c>
      <c r="B25" s="32"/>
    </row>
    <row r="26" spans="1:2" s="12" customFormat="1" ht="30" customHeight="1">
      <c r="A26" s="43" t="s">
        <v>33</v>
      </c>
      <c r="B26" s="44"/>
    </row>
    <row r="27" spans="1:2" s="12" customFormat="1" ht="30" customHeight="1">
      <c r="A27" s="30" t="s">
        <v>14</v>
      </c>
      <c r="B27" s="32"/>
    </row>
    <row r="28" spans="1:2" s="12" customFormat="1" ht="30" customHeight="1">
      <c r="A28" s="43" t="s">
        <v>33</v>
      </c>
      <c r="B28" s="44"/>
    </row>
    <row r="29" spans="1:2" s="12" customFormat="1" ht="30" customHeight="1">
      <c r="A29" s="30" t="s">
        <v>15</v>
      </c>
      <c r="B29" s="32"/>
    </row>
    <row r="30" spans="1:2" s="12" customFormat="1" ht="30" customHeight="1">
      <c r="A30" s="43" t="s">
        <v>33</v>
      </c>
      <c r="B30" s="44"/>
    </row>
    <row r="31" spans="1:2" s="12" customFormat="1" ht="30" customHeight="1">
      <c r="A31" s="17" t="s">
        <v>20</v>
      </c>
      <c r="B31" s="18">
        <f>SUM(B32+B34+B36+B38+B40)</f>
        <v>0</v>
      </c>
    </row>
    <row r="32" spans="1:2" s="12" customFormat="1" ht="30" customHeight="1">
      <c r="A32" s="30" t="s">
        <v>11</v>
      </c>
      <c r="B32" s="32"/>
    </row>
    <row r="33" spans="1:2" s="12" customFormat="1" ht="30" customHeight="1">
      <c r="A33" s="43" t="s">
        <v>33</v>
      </c>
      <c r="B33" s="44"/>
    </row>
    <row r="34" spans="1:2" s="12" customFormat="1" ht="30" customHeight="1">
      <c r="A34" s="30" t="s">
        <v>12</v>
      </c>
      <c r="B34" s="32"/>
    </row>
    <row r="35" spans="1:2" s="12" customFormat="1" ht="30" customHeight="1">
      <c r="A35" s="43" t="s">
        <v>33</v>
      </c>
      <c r="B35" s="44"/>
    </row>
    <row r="36" spans="1:2" s="12" customFormat="1" ht="30" customHeight="1">
      <c r="A36" s="30" t="s">
        <v>13</v>
      </c>
      <c r="B36" s="32"/>
    </row>
    <row r="37" spans="1:2" s="12" customFormat="1" ht="30" customHeight="1">
      <c r="A37" s="43" t="s">
        <v>33</v>
      </c>
      <c r="B37" s="44"/>
    </row>
    <row r="38" spans="1:2" s="12" customFormat="1" ht="30" customHeight="1">
      <c r="A38" s="30" t="s">
        <v>14</v>
      </c>
      <c r="B38" s="32"/>
    </row>
    <row r="39" spans="1:2" s="12" customFormat="1" ht="30" customHeight="1">
      <c r="A39" s="43" t="s">
        <v>33</v>
      </c>
      <c r="B39" s="44"/>
    </row>
    <row r="40" spans="1:2" s="12" customFormat="1" ht="30" customHeight="1">
      <c r="A40" s="30" t="s">
        <v>16</v>
      </c>
      <c r="B40" s="32"/>
    </row>
    <row r="41" spans="1:2" s="12" customFormat="1" ht="30" customHeight="1">
      <c r="A41" s="43" t="s">
        <v>33</v>
      </c>
      <c r="B41" s="44"/>
    </row>
    <row r="42" spans="1:2" s="12" customFormat="1" ht="30" customHeight="1">
      <c r="A42" s="19" t="s">
        <v>17</v>
      </c>
      <c r="B42" s="35">
        <f>SUM(B43:B45)</f>
        <v>0</v>
      </c>
    </row>
    <row r="43" spans="1:2" s="12" customFormat="1" ht="30" customHeight="1">
      <c r="A43" s="33" t="s">
        <v>36</v>
      </c>
      <c r="B43" s="34"/>
    </row>
    <row r="44" spans="1:2" s="12" customFormat="1" ht="30" customHeight="1">
      <c r="A44" s="46" t="s">
        <v>33</v>
      </c>
      <c r="B44" s="44"/>
    </row>
    <row r="45" spans="1:2" s="12" customFormat="1" ht="30" customHeight="1">
      <c r="A45" s="36" t="s">
        <v>35</v>
      </c>
      <c r="B45" s="34"/>
    </row>
    <row r="46" spans="1:2" s="12" customFormat="1" ht="30" customHeight="1">
      <c r="A46" s="45" t="s">
        <v>33</v>
      </c>
      <c r="B46" s="44"/>
    </row>
    <row r="47" spans="1:2" s="12" customFormat="1" ht="12" customHeight="1" thickBot="1">
      <c r="A47" s="7"/>
      <c r="B47" s="8"/>
    </row>
    <row r="48" spans="1:2" s="12" customFormat="1" ht="30" customHeight="1" thickBot="1">
      <c r="A48" s="11" t="s">
        <v>19</v>
      </c>
      <c r="B48" s="9">
        <f>SUM(B20+B31+B42)</f>
        <v>0</v>
      </c>
    </row>
    <row r="49" spans="1:2" s="12" customFormat="1" ht="15">
      <c r="A49" s="1"/>
      <c r="B49" s="1"/>
    </row>
    <row r="50" spans="1:2" s="12" customFormat="1" ht="15">
      <c r="A50" s="10" t="s">
        <v>26</v>
      </c>
      <c r="B50" s="1"/>
    </row>
    <row r="51" spans="1:2" s="12" customFormat="1" ht="15">
      <c r="A51" s="1" t="s">
        <v>23</v>
      </c>
      <c r="B51" s="1"/>
    </row>
    <row r="52" spans="1:2" s="12" customFormat="1" ht="15">
      <c r="A52" s="1" t="s">
        <v>24</v>
      </c>
      <c r="B52" s="1"/>
    </row>
    <row r="53" spans="1:2" s="12" customFormat="1" ht="15">
      <c r="A53" s="1"/>
      <c r="B53" s="1"/>
    </row>
    <row r="54" spans="1:2" s="12" customFormat="1" ht="15">
      <c r="A54" s="1" t="s">
        <v>21</v>
      </c>
      <c r="B54" s="1"/>
    </row>
    <row r="55" spans="1:2" s="12" customFormat="1" ht="15">
      <c r="A55" s="1"/>
      <c r="B55" s="1"/>
    </row>
    <row r="56" spans="1:2" s="12" customFormat="1" ht="15">
      <c r="A56" s="1" t="s">
        <v>8</v>
      </c>
      <c r="B56" s="1"/>
    </row>
    <row r="57" spans="1:2" s="12" customFormat="1" ht="15">
      <c r="A57" s="1" t="s">
        <v>2</v>
      </c>
      <c r="B57" s="1"/>
    </row>
    <row r="58" spans="1:2" s="12" customFormat="1" ht="15">
      <c r="A58" s="1" t="s">
        <v>3</v>
      </c>
      <c r="B58" s="1"/>
    </row>
    <row r="59" spans="1:2" s="12" customFormat="1" ht="15">
      <c r="A59" s="1" t="s">
        <v>4</v>
      </c>
      <c r="B59" s="1"/>
    </row>
    <row r="60" spans="1:2" s="12" customFormat="1" ht="15">
      <c r="A60" s="1" t="s">
        <v>5</v>
      </c>
      <c r="B60" s="1"/>
    </row>
    <row r="61" spans="1:2" s="12" customFormat="1" ht="15">
      <c r="A61" s="1" t="s">
        <v>6</v>
      </c>
      <c r="B61" s="1"/>
    </row>
    <row r="62" spans="1:2" s="12" customFormat="1" ht="15">
      <c r="A62" s="1" t="s">
        <v>7</v>
      </c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7" ht="15">
      <c r="A67" s="1"/>
    </row>
  </sheetData>
  <sheetProtection/>
  <mergeCells count="13">
    <mergeCell ref="A35:B35"/>
    <mergeCell ref="A33:B33"/>
    <mergeCell ref="A46:B46"/>
    <mergeCell ref="A37:B37"/>
    <mergeCell ref="A39:B39"/>
    <mergeCell ref="A41:B41"/>
    <mergeCell ref="A44:B44"/>
    <mergeCell ref="A18:B18"/>
    <mergeCell ref="A22:B22"/>
    <mergeCell ref="A24:B24"/>
    <mergeCell ref="A26:B26"/>
    <mergeCell ref="A28:B28"/>
    <mergeCell ref="A30:B30"/>
  </mergeCells>
  <printOptions/>
  <pageMargins left="0.25" right="0.25" top="0.75" bottom="0.75" header="0.3" footer="0.3"/>
  <pageSetup horizontalDpi="600" verticalDpi="600" orientation="portrait" paperSize="9" scale="70" r:id="rId2"/>
  <rowBreaks count="1" manualBreakCount="1">
    <brk id="4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Pohjois-Savon 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kari.tarkiainen</dc:creator>
  <cp:keywords/>
  <dc:description/>
  <cp:lastModifiedBy>Paloniemi Oili</cp:lastModifiedBy>
  <cp:lastPrinted>2013-12-05T10:22:40Z</cp:lastPrinted>
  <dcterms:created xsi:type="dcterms:W3CDTF">2007-10-12T06:48:32Z</dcterms:created>
  <dcterms:modified xsi:type="dcterms:W3CDTF">2013-12-11T06:35:07Z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